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9a1b927a64d3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5 엑셀 IF 함수에 AND, OR, IFS 함께 쓰는" sheetId="1" ns1:id="R3bdeaaa0f29b483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e95401b1a404c" /><Relationship Type="http://schemas.openxmlformats.org/officeDocument/2006/relationships/theme" Target="/xl/theme/theme1.xml" Id="Rc0deea3129384684" /><Relationship Type="http://schemas.openxmlformats.org/officeDocument/2006/relationships/sharedStrings" Target="/xl/sharedStrings.xml" Id="Re8729f7ca33143ad" /><Relationship Type="http://schemas.openxmlformats.org/officeDocument/2006/relationships/worksheet" Target="/xl/worksheets/sheet1.xml" Id="R3bdeaaa0f29b48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7" t="str">
        <x:v>엑셀 IF 함수에 AND, OR, IFS 함께 쓰는 법</x:v>
      </x:c>
      <x:c r="B2" s="57"/>
      <x:c r="C2" s="57"/>
      <x:c r="D2" s="57"/>
      <x:c r="E2" s="57"/>
      <x:c r="F2" s="57"/>
      <x:c r="G2" s="57"/>
      <x:c r="H2" s="57"/>
    </x:row>
    <x:row r="3" ht="24" customHeight="1">
      <x:c r="A3" s="57"/>
      <x:c r="B3" s="57"/>
      <x:c r="C3" s="57"/>
      <x:c r="D3" s="57"/>
      <x:c r="E3" s="57"/>
      <x:c r="F3" s="57"/>
      <x:c r="G3" s="57"/>
      <x:c r="H3" s="57"/>
    </x:row>
    <x:row r="4" ht="24" customHeight="1">
      <x:c r="A4" s="58"/>
      <x:c r="B4" s="58"/>
      <x:c r="C4" s="58"/>
      <x:c r="D4" s="58"/>
      <x:c r="E4" s="58"/>
      <x:c r="F4" s="58"/>
      <x:c r="G4" s="58"/>
      <x:c r="H4" s="58"/>
    </x:row>
    <x:row r="5" ht="24" customHeight="1">
      <x:c r="A5" s="59" t="str">
        <x:v>ArumSoft 학습 자료   /   중급   /   튜토리얼 03 / 12</x:v>
      </x:c>
      <x:c r="B5" s="59"/>
      <x:c r="C5" s="59"/>
      <x:c r="D5" s="59"/>
      <x:c r="E5" s="59"/>
      <x:c r="F5" s="59"/>
      <x:c r="G5" s="59"/>
      <x:c r="H5" s="59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60" t="str">
        <x:v>업무 규칙을 수식으로 바꿔요. IFS로 값을 등급별로 나누고, AND와 OR로 여러 조건을 확인하고, IFERROR로 오류를 처리해요.</x:v>
      </x:c>
      <x:c r="B7" s="60"/>
      <x:c r="C7" s="60"/>
      <x:c r="D7" s="60"/>
      <x:c r="E7" s="60"/>
      <x:c r="F7" s="60"/>
      <x:c r="G7" s="60"/>
      <x:c r="H7" s="60"/>
    </x:row>
    <x:row r="8" ht="24" customHeight="1">
      <x:c r="A8" s="60"/>
      <x:c r="B8" s="60"/>
      <x:c r="C8" s="60"/>
      <x:c r="D8" s="60"/>
      <x:c r="E8" s="60"/>
      <x:c r="F8" s="60"/>
      <x:c r="G8" s="60"/>
      <x:c r="H8" s="60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59" t="str">
        <x:v>실습 예제     파란 셀: 수식 결과     노란 셀: 선택 또는 기준값</x:v>
      </x:c>
      <x:c r="B10" s="59"/>
      <x:c r="C10" s="59"/>
      <x:c r="D10" s="59"/>
      <x:c r="E10" s="59"/>
      <x:c r="F10" s="59"/>
      <x:c r="G10" s="59"/>
      <x:c r="H10" s="59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6" t="str">
        <x:v>담당자</x:v>
      </x:c>
      <x:c r="B12" s="56" t="str">
        <x:v>매출</x:v>
      </x:c>
      <x:c r="C12" s="56" t="str">
        <x:v>목표</x:v>
      </x:c>
      <x:c r="D12" s="56" t="str">
        <x:v>수수료율</x:v>
      </x:c>
      <x:c r="E12" s="56" t="str">
        <x:v>상태</x:v>
      </x:c>
      <x:c r="F12" s="56" t="str">
        <x:v>등급</x:v>
      </x:c>
      <x:c r="G12" s="56" t="str">
        <x:v>검토</x:v>
      </x:c>
      <x:c r="H12" s="56" t="str">
        <x:v>달성률</x:v>
      </x:c>
    </x:row>
    <x:row r="13" ht="24" customHeight="1">
      <x:c r="A13" s="36" t="str">
        <x:v>이아리</x:v>
      </x:c>
      <x:c r="B13" s="38" t="n">
        <x:v>18400</x:v>
      </x:c>
      <x:c r="C13" s="38" t="n">
        <x:v>17500</x:v>
      </x:c>
      <x:c r="D13" s="40" t="n">
        <x:v>0.05</x:v>
      </x:c>
      <x:c r="E13" s="42" t="str">
        <x:f>IF(B13&gt;=C13,"목표 달성","목표 미달")</x:f>
        <x:v>목표 달성</x:v>
      </x:c>
      <x:c r="F13" s="42" t="str">
        <x:f>IF(C13=0,"N/A",IF(B13&gt;=C13,"달성",IF(B13&gt;=0.9*C13,"근접","검토")))</x:f>
        <x:v>달성</x:v>
      </x:c>
      <x:c r="G13" s="42" t="str">
        <x:f>IF(OR(B13&lt;C13,D13&lt;0.05),"예","아니요")</x:f>
        <x:v>아니요</x:v>
      </x:c>
      <x:c r="H13" s="52" t="n">
        <x:f>IF(C13=0,"N/A",B13/C13)</x:f>
        <x:v>1.0514285714285714</x:v>
      </x:c>
    </x:row>
    <x:row r="14" ht="24" customHeight="1">
      <x:c r="A14" s="47" t="str">
        <x:v>박미나</x:v>
      </x:c>
      <x:c r="B14" s="49" t="n">
        <x:v>14600</x:v>
      </x:c>
      <x:c r="C14" s="49" t="n">
        <x:v>16000</x:v>
      </x:c>
      <x:c r="D14" s="51" t="n">
        <x:v>0.05</x:v>
      </x:c>
      <x:c r="E14" s="42" t="str">
        <x:f>IF(B14&gt;=C14,"목표 달성","목표 미달")</x:f>
        <x:v>목표 미달</x:v>
      </x:c>
      <x:c r="F14" s="42" t="str">
        <x:f>IF(C14=0,"N/A",IF(B14&gt;=C14,"달성",IF(B14&gt;=0.9*C14,"근접","검토")))</x:f>
        <x:v>근접</x:v>
      </x:c>
      <x:c r="G14" s="42" t="str">
        <x:f>IF(OR(B14&lt;C14,D14&lt;0.05),"예","아니요")</x:f>
        <x:v>예</x:v>
      </x:c>
      <x:c r="H14" s="52" t="n">
        <x:f>IF(C14=0,"N/A",B14/C14)</x:f>
        <x:v>0.9125</x:v>
      </x:c>
    </x:row>
    <x:row r="15" ht="24" customHeight="1">
      <x:c r="A15" s="36" t="str">
        <x:v>배준호</x:v>
      </x:c>
      <x:c r="B15" s="38" t="n">
        <x:v>22100</x:v>
      </x:c>
      <x:c r="C15" s="38" t="n">
        <x:v>20000</x:v>
      </x:c>
      <x:c r="D15" s="40" t="n">
        <x:v>0.06</x:v>
      </x:c>
      <x:c r="E15" s="42" t="str">
        <x:f>IF(B15&gt;=C15,"목표 달성","목표 미달")</x:f>
        <x:v>목표 달성</x:v>
      </x:c>
      <x:c r="F15" s="42" t="str">
        <x:f>IF(C15=0,"N/A",IF(B15&gt;=C15,"달성",IF(B15&gt;=0.9*C15,"근접","검토")))</x:f>
        <x:v>달성</x:v>
      </x:c>
      <x:c r="G15" s="42" t="str">
        <x:f>IF(OR(B15&lt;C15,D15&lt;0.05),"예","아니요")</x:f>
        <x:v>아니요</x:v>
      </x:c>
      <x:c r="H15" s="52" t="n">
        <x:f>IF(C15=0,"N/A",B15/C15)</x:f>
        <x:v>1.105</x:v>
      </x:c>
    </x:row>
    <x:row r="16" ht="24" customHeight="1">
      <x:c r="A16" s="47" t="str">
        <x:v>오지은</x:v>
      </x:c>
      <x:c r="B16" s="49" t="n">
        <x:v>9900</x:v>
      </x:c>
      <x:c r="C16" s="49" t="n">
        <x:v>12000</x:v>
      </x:c>
      <x:c r="D16" s="51" t="n">
        <x:v>0.04</x:v>
      </x:c>
      <x:c r="E16" s="42" t="str">
        <x:f>IF(B16&gt;=C16,"목표 달성","목표 미달")</x:f>
        <x:v>목표 미달</x:v>
      </x:c>
      <x:c r="F16" s="42" t="str">
        <x:f>IF(C16=0,"N/A",IF(B16&gt;=C16,"달성",IF(B16&gt;=0.9*C16,"근접","검토")))</x:f>
        <x:v>검토</x:v>
      </x:c>
      <x:c r="G16" s="42" t="str">
        <x:f>IF(OR(B16&lt;C16,D16&lt;0.05),"예","아니요")</x:f>
        <x:v>예</x:v>
      </x:c>
      <x:c r="H16" s="52" t="n">
        <x:f>IF(C16=0,"N/A",B16/C16)</x:f>
        <x:v>0.825</x:v>
      </x:c>
    </x:row>
    <x:row r="17" ht="24" customHeight="1">
      <x:c r="A17" s="36" t="str">
        <x:v>신동현</x:v>
      </x:c>
      <x:c r="B17" s="38" t="n">
        <x:v>31500</x:v>
      </x:c>
      <x:c r="C17" s="38" t="n">
        <x:v>30000</x:v>
      </x:c>
      <x:c r="D17" s="40" t="n">
        <x:v>0.07</x:v>
      </x:c>
      <x:c r="E17" s="42" t="str">
        <x:f>IF(B17&gt;=C17,"목표 달성","목표 미달")</x:f>
        <x:v>목표 달성</x:v>
      </x:c>
      <x:c r="F17" s="42" t="str">
        <x:f>IF(C17=0,"N/A",IF(B17&gt;=C17,"달성",IF(B17&gt;=0.9*C17,"근접","검토")))</x:f>
        <x:v>달성</x:v>
      </x:c>
      <x:c r="G17" s="42" t="str">
        <x:f>IF(OR(B17&lt;C17,D17&lt;0.05),"예","아니요")</x:f>
        <x:v>아니요</x:v>
      </x:c>
      <x:c r="H17" s="52" t="n">
        <x:f>IF(C17=0,"N/A",B17/C17)</x:f>
        <x:v>1.05</x:v>
      </x:c>
    </x:row>
    <x:row r="18" ht="24" customHeight="1">
      <x:c r="A18" s="47" t="str">
        <x:v>한서윤</x:v>
      </x:c>
      <x:c r="B18" s="49" t="n">
        <x:v>0</x:v>
      </x:c>
      <x:c r="C18" s="49" t="n">
        <x:v>0</x:v>
      </x:c>
      <x:c r="D18" s="51" t="n">
        <x:v>0.05</x:v>
      </x:c>
      <x:c r="E18" s="42" t="str">
        <x:f>IF(B18&gt;=C18,"목표 달성","목표 미달")</x:f>
        <x:v>목표 달성</x:v>
      </x:c>
      <x:c r="F18" s="42" t="str">
        <x:f>IF(C18=0,"N/A",IF(B18&gt;=C18,"달성",IF(B18&gt;=0.9*C18,"근접","검토")))</x:f>
        <x:v>N/A</x:v>
      </x:c>
      <x:c r="G18" s="42" t="str">
        <x:f>IF(OR(B18&lt;C18,D18&lt;0.05),"예","아니요")</x:f>
        <x:v>아니요</x:v>
      </x:c>
      <x:c r="H18" s="52" t="str">
        <x:f>IF(C18=0,"N/A",B18/C18)</x:f>
        <x:v>N/A</x:v>
      </x:c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2" t="str">
        <x:v>연습하기</x:v>
      </x:c>
      <x:c r="B21" s="62"/>
      <x:c r="C21" s="62"/>
      <x:c r="D21" s="62"/>
      <x:c r="E21" s="62"/>
      <x:c r="F21" s="62"/>
      <x:c r="G21" s="62"/>
      <x:c r="H21" s="62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60" t="str">
        <x:v>매출, 목표 또는 요율을 바꾸고 IF, AND, OR를 확인하세요. 등급은 호환성을 위해 중첩 IF를 사용합니다. IFS 예제도 실행하세요. 목표가 0이면 비율을 계산하지 않습니다.</x:v>
      </x:c>
      <x:c r="B23" s="60"/>
      <x:c r="C23" s="60"/>
      <x:c r="D23" s="60"/>
      <x:c r="E23" s="60"/>
      <x:c r="F23" s="60"/>
      <x:c r="G23" s="60"/>
      <x:c r="H23" s="60"/>
    </x:row>
    <x:row r="24" ht="24" customHeight="1">
      <x:c r="A24" s="60"/>
      <x:c r="B24" s="60"/>
      <x:c r="C24" s="60"/>
      <x:c r="D24" s="60"/>
      <x:c r="E24" s="60"/>
      <x:c r="F24" s="60"/>
      <x:c r="G24" s="60"/>
      <x:c r="H24" s="60"/>
    </x:row>
    <x:row r="25" ht="24" customHeight="1">
      <x:c r="A25" s="60"/>
      <x:c r="B25" s="60"/>
      <x:c r="C25" s="60"/>
      <x:c r="D25" s="60"/>
      <x:c r="E25" s="60"/>
      <x:c r="F25" s="60"/>
      <x:c r="G25" s="60"/>
      <x:c r="H25" s="60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2" t="str">
        <x:v>수식 및 코드 연습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4" customHeight="1">
      <x:c r="A29" s="63" t="str">
        <x:v>=IFS(B13&gt;=C13,"달성",B13&gt;=0.9*C13,"근접",TRUE,"검토")</x:v>
      </x:c>
      <x:c r="B29" s="63"/>
      <x:c r="C29" s="63"/>
      <x:c r="D29" s="63"/>
      <x:c r="E29" s="63"/>
      <x:c r="F29" s="63"/>
      <x:c r="G29" s="63"/>
      <x:c r="H29" s="63"/>
    </x:row>
    <x:row r="30" ht="24" customHeight="1">
      <x:c r="A30" s="63"/>
      <x:c r="B30" s="63"/>
      <x:c r="C30" s="63"/>
      <x:c r="D30" s="63"/>
      <x:c r="E30" s="63"/>
      <x:c r="F30" s="63"/>
      <x:c r="G30" s="63"/>
      <x:c r="H30" s="63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64" t="str">
        <x:v>출처</x:v>
      </x:c>
      <x:c r="B32" s="64"/>
      <x:c r="C32" s="64"/>
      <x:c r="D32" s="64"/>
      <x:c r="E32" s="64"/>
      <x:c r="F32" s="64"/>
      <x:c r="G32" s="64"/>
      <x:c r="H32" s="64"/>
    </x:row>
    <x:row r="33" ht="24" customHeight="1">
      <x:c r="A33" s="59" t="str">
        <x:v>https://arumsoft.com/ko/microsoft/excel/logic-formulas-and-or</x:v>
      </x:c>
      <x:c r="B33" s="59"/>
      <x:c r="C33" s="59"/>
      <x:c r="D33" s="59"/>
      <x:c r="E33" s="59"/>
      <x:c r="F33" s="59"/>
      <x:c r="G33" s="59"/>
      <x:c r="H33" s="59"/>
    </x:row>
    <x:row r="34" ht="24" customHeight="1">
      <x:c r="A34" s="59"/>
      <x:c r="B34" s="59"/>
      <x:c r="C34" s="59"/>
      <x:c r="D34" s="59"/>
      <x:c r="E34" s="59"/>
      <x:c r="F34" s="59"/>
      <x:c r="G34" s="59"/>
      <x:c r="H34" s="59"/>
    </x:row>
    <x:row r="35" ht="24" customHeight="1">
      <x:c r="A35" s="22"/>
      <x:c r="B35" s="22"/>
      <x:c r="C35" s="22"/>
      <x:c r="D35" s="22"/>
      <x:c r="E35" s="22"/>
      <x:c r="F35" s="22"/>
      <x:c r="G35" s="22"/>
      <x:c r="H35" s="22"/>
    </x:row>
    <x:row r="36" ht="24" customHeight="1">
      <x:c r="A36" s="22"/>
      <x:c r="B36" s="22"/>
      <x:c r="C36" s="22"/>
      <x:c r="D36" s="22"/>
      <x:c r="E36" s="22"/>
      <x:c r="F36" s="22"/>
      <x:c r="G36" s="22"/>
      <x:c r="H36" s="22"/>
    </x:row>
    <x:row r="37" ht="24" customHeight="1">
      <x:c r="A37" s="22"/>
      <x:c r="B37" s="22"/>
      <x:c r="C37" s="22"/>
      <x:c r="D37" s="22"/>
      <x:c r="E37" s="22"/>
      <x:c r="F37" s="22"/>
      <x:c r="G37" s="22"/>
      <x:c r="H37" s="22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2"/>
    <x:mergeCell ref="A33:H34"/>
  </x:mergeCells>
  <x:pageMargins left="0.7" right="0.7" top="0.75" bottom="0.75" header="0.3" footer="0.3"/>
</x:worksheet>
</file>