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/d/yyyy"/>
    <numFmt numFmtId="166" formatCode="$#,##0.0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165" fontId="2" fillId="0" borderId="0" pivotButton="0" quotePrefix="0" xfId="0"/>
    <xf numFmtId="0" fontId="2" fillId="0" borderId="0" pivotButton="0" quotePrefix="0" xfId="0"/>
    <xf numFmtId="166" fontId="2" fillId="0" borderId="0" pivotButton="0" quotePrefix="0" xfId="0"/>
    <xf numFmtId="0" fontId="3" fillId="0" borderId="0" pivotButton="0" quotePrefix="0" xfId="0"/>
    <xf numFmtId="166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6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Date</t>
        </is>
      </c>
      <c r="B1" s="1" t="inlineStr">
        <is>
          <t>Region</t>
        </is>
      </c>
      <c r="C1" s="1" t="inlineStr">
        <is>
          <t>Rep</t>
        </is>
      </c>
      <c r="D1" s="1" t="inlineStr">
        <is>
          <t>Product</t>
        </is>
      </c>
      <c r="E1" s="1" t="inlineStr">
        <is>
          <t>Units</t>
        </is>
      </c>
      <c r="F1" s="1" t="inlineStr">
        <is>
          <t>Revenue</t>
        </is>
      </c>
    </row>
    <row r="2">
      <c r="A2" s="2" t="n">
        <v>46027</v>
      </c>
      <c r="B2" s="3" t="inlineStr">
        <is>
          <t>East</t>
        </is>
      </c>
      <c r="C2" s="3" t="inlineStr">
        <is>
          <t>Ana</t>
        </is>
      </c>
      <c r="D2" s="3" t="inlineStr">
        <is>
          <t>Laptop</t>
        </is>
      </c>
      <c r="E2" s="3" t="n">
        <v>3</v>
      </c>
      <c r="F2" s="4" t="n">
        <v>3600</v>
      </c>
      <c r="H2" s="5" t="inlineStr">
        <is>
          <t>East revenue</t>
        </is>
      </c>
      <c r="I2" s="6">
        <f>SUMPRODUCT((B2:B11="East")*F2:F11)</f>
        <v/>
      </c>
    </row>
    <row r="3">
      <c r="A3" s="2" t="n">
        <v>46031</v>
      </c>
      <c r="B3" s="3" t="inlineStr">
        <is>
          <t>West</t>
        </is>
      </c>
      <c r="C3" s="3" t="inlineStr">
        <is>
          <t>Ben</t>
        </is>
      </c>
      <c r="D3" s="3" t="inlineStr">
        <is>
          <t>Monitor</t>
        </is>
      </c>
      <c r="E3" s="3" t="n">
        <v>5</v>
      </c>
      <c r="F3" s="4" t="n">
        <v>1250</v>
      </c>
    </row>
    <row r="4">
      <c r="A4" s="2" t="n">
        <v>46036</v>
      </c>
      <c r="B4" s="3" t="inlineStr">
        <is>
          <t>East</t>
        </is>
      </c>
      <c r="C4" s="3" t="inlineStr">
        <is>
          <t>Chloe</t>
        </is>
      </c>
      <c r="D4" s="3" t="inlineStr">
        <is>
          <t>Laptop</t>
        </is>
      </c>
      <c r="E4" s="3" t="n">
        <v>2</v>
      </c>
      <c r="F4" s="4" t="n">
        <v>2400</v>
      </c>
    </row>
    <row r="5">
      <c r="A5" s="2" t="n">
        <v>46055</v>
      </c>
      <c r="B5" s="3" t="inlineStr">
        <is>
          <t>North</t>
        </is>
      </c>
      <c r="C5" s="3" t="inlineStr">
        <is>
          <t>Ana</t>
        </is>
      </c>
      <c r="D5" s="3" t="inlineStr">
        <is>
          <t>Tablet</t>
        </is>
      </c>
      <c r="E5" s="3" t="n">
        <v>4</v>
      </c>
      <c r="F5" s="4" t="n">
        <v>1600</v>
      </c>
    </row>
    <row r="6">
      <c r="A6" s="2" t="n">
        <v>46064</v>
      </c>
      <c r="B6" s="3" t="inlineStr">
        <is>
          <t>West</t>
        </is>
      </c>
      <c r="C6" s="3" t="inlineStr">
        <is>
          <t>Ben</t>
        </is>
      </c>
      <c r="D6" s="3" t="inlineStr">
        <is>
          <t>Laptop</t>
        </is>
      </c>
      <c r="E6" s="3" t="n">
        <v>1</v>
      </c>
      <c r="F6" s="4" t="n">
        <v>1200</v>
      </c>
    </row>
    <row r="7">
      <c r="A7" s="2" t="n">
        <v>46073</v>
      </c>
      <c r="B7" s="3" t="inlineStr">
        <is>
          <t>East</t>
        </is>
      </c>
      <c r="C7" s="3" t="inlineStr">
        <is>
          <t>Dev</t>
        </is>
      </c>
      <c r="D7" s="3" t="inlineStr">
        <is>
          <t>Monitor</t>
        </is>
      </c>
      <c r="E7" s="3" t="n">
        <v>6</v>
      </c>
      <c r="F7" s="4" t="n">
        <v>1500</v>
      </c>
    </row>
    <row r="8">
      <c r="A8" s="2" t="n">
        <v>46084</v>
      </c>
      <c r="B8" s="3" t="inlineStr">
        <is>
          <t>North</t>
        </is>
      </c>
      <c r="C8" s="3" t="inlineStr">
        <is>
          <t>Chloe</t>
        </is>
      </c>
      <c r="D8" s="3" t="inlineStr">
        <is>
          <t>Tablet</t>
        </is>
      </c>
      <c r="E8" s="3" t="n">
        <v>2</v>
      </c>
      <c r="F8" s="4" t="n">
        <v>800</v>
      </c>
    </row>
    <row r="9">
      <c r="A9" s="2" t="n">
        <v>46098</v>
      </c>
      <c r="B9" s="3" t="inlineStr">
        <is>
          <t>West</t>
        </is>
      </c>
      <c r="C9" s="3" t="inlineStr">
        <is>
          <t>Dev</t>
        </is>
      </c>
      <c r="D9" s="3" t="inlineStr">
        <is>
          <t>Laptop</t>
        </is>
      </c>
      <c r="E9" s="3" t="n">
        <v>4</v>
      </c>
      <c r="F9" s="4" t="n">
        <v>4800</v>
      </c>
    </row>
    <row r="10">
      <c r="A10" s="2" t="n">
        <v>46105</v>
      </c>
      <c r="B10" s="3" t="inlineStr">
        <is>
          <t>East</t>
        </is>
      </c>
      <c r="C10" s="3" t="inlineStr">
        <is>
          <t>Ana</t>
        </is>
      </c>
      <c r="D10" s="3" t="inlineStr">
        <is>
          <t>Tablet</t>
        </is>
      </c>
      <c r="E10" s="3" t="n">
        <v>3</v>
      </c>
      <c r="F10" s="4" t="n">
        <v>1200</v>
      </c>
    </row>
    <row r="11">
      <c r="A11" s="2" t="n">
        <v>46111</v>
      </c>
      <c r="B11" s="3" t="inlineStr">
        <is>
          <t>North</t>
        </is>
      </c>
      <c r="C11" s="3" t="inlineStr">
        <is>
          <t>Ben</t>
        </is>
      </c>
      <c r="D11" s="3" t="inlineStr">
        <is>
          <t>Monitor</t>
        </is>
      </c>
      <c r="E11" s="3" t="n">
        <v>2</v>
      </c>
      <c r="F11" s="4" t="n">
        <v>500</v>
      </c>
    </row>
    <row r="14">
      <c r="A14" s="7" t="inlineStr">
        <is>
          <t>Practice</t>
        </is>
      </c>
    </row>
    <row r="15">
      <c r="A15" s="5" t="inlineStr">
        <is>
          <t>Yellow cells are for you: type a formula there. The Check column tells you when it's right.</t>
        </is>
      </c>
    </row>
    <row r="16">
      <c r="A16" s="1" t="inlineStr">
        <is>
          <t>Task</t>
        </is>
      </c>
      <c r="E16" s="1" t="inlineStr">
        <is>
          <t>Your formula</t>
        </is>
      </c>
      <c r="H16" s="1" t="inlineStr">
        <is>
          <t>Check</t>
        </is>
      </c>
    </row>
    <row r="17">
      <c r="A17" s="3" t="inlineStr">
        <is>
          <t>1. Revenue for East, like SUMIF.</t>
        </is>
      </c>
      <c r="E17" s="8" t="n"/>
      <c r="H17" s="9">
        <f>IF(E17="","",IF(IFERROR(E17=SUMPRODUCT((B2:B11="East")*F2:F11),FALSE),"✓ Correct","Try again"))</f>
        <v/>
      </c>
    </row>
    <row r="18">
      <c r="A18" s="3" t="inlineStr">
        <is>
          <t>2. West laptops, like SUMIFS.</t>
        </is>
      </c>
      <c r="E18" s="8" t="n"/>
      <c r="H18" s="9">
        <f>IF(E18="","",IF(IFERROR(E18=SUMPRODUCT((B2:B11="West")*(D2:D11="Laptop")*F2:F11),FALSE),"✓ Correct","Try again"))</f>
        <v/>
      </c>
    </row>
    <row r="19">
      <c r="A19" s="3" t="inlineStr">
        <is>
          <t>3. Count sales of 4 or more units. -- turns TRUE/FALSE into 1/0.</t>
        </is>
      </c>
      <c r="E19" s="8" t="n"/>
      <c r="H19" s="9">
        <f>IF(E19="","",IF(IFERROR(E19=SUMPRODUCT(--(E2:E11&gt;=4)),FALSE),"✓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SUMPRODUCT examples from ArumSoft Learning</t>
        </is>
      </c>
    </row>
    <row r="2">
      <c r="A2" s="10" t="inlineStr">
        <is>
          <t>Try it online: https://arumsoft.com/tools/excel-functions/sumproduct</t>
        </is>
      </c>
    </row>
    <row r="3">
      <c r="A3" s="5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1" t="inlineStr">
        <is>
          <t>=SUMPRODUCT((B2:B11="East")*F2:F11)</t>
        </is>
      </c>
      <c r="B6" s="12" t="inlineStr">
        <is>
          <t>Revenue for East, like SUMIF.</t>
        </is>
      </c>
      <c r="C6" s="13">
        <f>SUMPRODUCT(('Example'!B2:B11="East")*'Example'!F2:F11)</f>
        <v/>
      </c>
    </row>
    <row r="7">
      <c r="A7" s="11" t="inlineStr">
        <is>
          <t>=SUMPRODUCT((B2:B11="West")*(D2:D11="Laptop")*F2:F11)</t>
        </is>
      </c>
      <c r="B7" s="12" t="inlineStr">
        <is>
          <t>West laptops, like SUMIFS.</t>
        </is>
      </c>
      <c r="C7" s="13">
        <f>SUMPRODUCT(('Example'!B2:B11="West")*('Example'!D2:D11="Laptop")*'Example'!F2:F11)</f>
        <v/>
      </c>
    </row>
    <row r="8">
      <c r="A8" s="11" t="inlineStr">
        <is>
          <t>=SUMPRODUCT(--(E2:E11&gt;=4))</t>
        </is>
      </c>
      <c r="B8" s="12" t="inlineStr">
        <is>
          <t>Count sales of 4 or more units. -- turns TRUE/FALSE into 1/0.</t>
        </is>
      </c>
      <c r="C8" s="14">
        <f>SUMPRODUCT(--('Example'!E2:E11&gt;=4))</f>
        <v/>
      </c>
    </row>
    <row r="9">
      <c r="A9" s="11" t="inlineStr">
        <is>
          <t>=SUMPRODUCT(E2:E11,F2:F11)/SUM(E2:E11)</t>
        </is>
      </c>
      <c r="B9" s="12" t="inlineStr">
        <is>
          <t>A weighted average: revenue weighted by units.</t>
        </is>
      </c>
      <c r="C9" s="14">
        <f>SUMPRODUCT('Example'!E2:E11,'Example'!F2:F11)/SUM('Example'!E2:E11)</f>
        <v/>
      </c>
    </row>
    <row r="10">
      <c r="A10" s="15" t="n"/>
      <c r="B10" s="16" t="n"/>
      <c r="C10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