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Code</t>
        </is>
      </c>
      <c r="B1" s="1" t="inlineStr">
        <is>
          <t>First</t>
        </is>
      </c>
      <c r="C1" s="1" t="inlineStr">
        <is>
          <t>Last</t>
        </is>
      </c>
      <c r="D1" s="1" t="inlineStr">
        <is>
          <t>City</t>
        </is>
      </c>
      <c r="E1" s="1" t="inlineStr">
        <is>
          <t>Email</t>
        </is>
      </c>
      <c r="F1" s="2" t="inlineStr">
        <is>
          <t>Result</t>
        </is>
      </c>
    </row>
    <row r="2">
      <c r="A2" s="3" t="inlineStr">
        <is>
          <t>PRD-2026-0042</t>
        </is>
      </c>
      <c r="B2" s="3" t="inlineStr">
        <is>
          <t>Grace</t>
        </is>
      </c>
      <c r="C2" s="3" t="inlineStr">
        <is>
          <t>Kim</t>
        </is>
      </c>
      <c r="D2" s="3" t="inlineStr">
        <is>
          <t xml:space="preserve">  New   York </t>
        </is>
      </c>
      <c r="E2" s="3" t="inlineStr">
        <is>
          <t>grace.kim@example.com</t>
        </is>
      </c>
      <c r="F2" s="4">
        <f>MID(A2,5,4)</f>
        <v/>
      </c>
    </row>
    <row r="3">
      <c r="A3" s="3" t="inlineStr">
        <is>
          <t>PRD-2025-0187</t>
        </is>
      </c>
      <c r="B3" s="3" t="inlineStr">
        <is>
          <t>Omar</t>
        </is>
      </c>
      <c r="C3" s="3" t="inlineStr">
        <is>
          <t>Haddad</t>
        </is>
      </c>
      <c r="D3" s="3" t="inlineStr">
        <is>
          <t xml:space="preserve">Chicago  </t>
        </is>
      </c>
      <c r="E3" s="3" t="inlineStr">
        <is>
          <t>omar.h@example.com</t>
        </is>
      </c>
      <c r="F3" s="3">
        <f>MID(A3,5,4)</f>
        <v/>
      </c>
    </row>
    <row r="4">
      <c r="A4" s="3" t="inlineStr">
        <is>
          <t>SVC-2026-0005</t>
        </is>
      </c>
      <c r="B4" s="3" t="inlineStr">
        <is>
          <t>Lily</t>
        </is>
      </c>
      <c r="C4" s="3" t="inlineStr">
        <is>
          <t>Chen</t>
        </is>
      </c>
      <c r="D4" s="3" t="inlineStr">
        <is>
          <t xml:space="preserve">   San Diego</t>
        </is>
      </c>
      <c r="E4" s="3" t="inlineStr">
        <is>
          <t>lily.chen@example.org</t>
        </is>
      </c>
      <c r="F4" s="3">
        <f>MID(A4,5,4)</f>
        <v/>
      </c>
    </row>
    <row r="5">
      <c r="A5" s="3" t="inlineStr">
        <is>
          <t>PRD-2024-1120</t>
        </is>
      </c>
      <c r="B5" s="3" t="inlineStr">
        <is>
          <t>Jonas</t>
        </is>
      </c>
      <c r="C5" s="3" t="inlineStr">
        <is>
          <t>Berg</t>
        </is>
      </c>
      <c r="D5" s="3" t="inlineStr">
        <is>
          <t>Austin</t>
        </is>
      </c>
      <c r="E5" s="3" t="inlineStr">
        <is>
          <t>jonas@example.net</t>
        </is>
      </c>
      <c r="F5" s="3">
        <f>MID(A5,5,4)</f>
        <v/>
      </c>
    </row>
    <row r="6">
      <c r="A6" s="3" t="inlineStr">
        <is>
          <t>SVC-2025-0310</t>
        </is>
      </c>
      <c r="B6" s="3" t="inlineStr">
        <is>
          <t>Rosa</t>
        </is>
      </c>
      <c r="D6" s="3" t="inlineStr">
        <is>
          <t xml:space="preserve"> Miami  Beach </t>
        </is>
      </c>
      <c r="E6" s="3" t="inlineStr">
        <is>
          <t>rosa.diaz@example.com</t>
        </is>
      </c>
      <c r="F6" s="3">
        <f>MID(A6,5,4)</f>
        <v/>
      </c>
    </row>
    <row r="9">
      <c r="A9" s="5" t="inlineStr">
        <is>
          <t>Practice</t>
        </is>
      </c>
    </row>
    <row r="10">
      <c r="A10" s="2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s="3" t="inlineStr">
        <is>
          <t>1. The year in the middle of the code. (first row only)</t>
        </is>
      </c>
      <c r="E12" s="6" t="n"/>
      <c r="H12" s="7">
        <f>IF(E12="","",IF(IFERROR(E12=MID(A2,5,4),FALSE),"✓ Correct","Try again"))</f>
        <v/>
      </c>
    </row>
    <row r="13">
      <c r="A13" s="3" t="inlineStr">
        <is>
          <t>2. The serial number part. (first row only)</t>
        </is>
      </c>
      <c r="E13" s="6" t="n"/>
      <c r="H13" s="7">
        <f>IF(E13="","",IF(IFERROR(E13=MID(A2,10,4),FALSE),"✓ Correct","Try again"))</f>
        <v/>
      </c>
    </row>
    <row r="14">
      <c r="A14" s="3" t="inlineStr">
        <is>
          <t>3. Everything after the @. (first row only)</t>
        </is>
      </c>
      <c r="E14" s="6" t="n"/>
      <c r="H14" s="7">
        <f>IF(E14="","",IF(IFERROR(E14=MID(E2,FIND("@",E2)+1,100),FALSE),"✓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MID examples from ArumSoft Learning</t>
        </is>
      </c>
    </row>
    <row r="2">
      <c r="A2" s="8" t="inlineStr">
        <is>
          <t>Try it online: https://arumsoft.com/tools/excel-functions/mid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9" t="inlineStr">
        <is>
          <t>=MID(A2,5,4)</t>
        </is>
      </c>
      <c r="B6" s="10" t="inlineStr">
        <is>
          <t>The year in the middle of the code. (first row only)</t>
        </is>
      </c>
      <c r="C6" s="11">
        <f>MID('Example'!A2,5,4)</f>
        <v/>
      </c>
    </row>
    <row r="7">
      <c r="A7" s="9" t="inlineStr">
        <is>
          <t>=MID(A2,10,4)</t>
        </is>
      </c>
      <c r="B7" s="10" t="inlineStr">
        <is>
          <t>The serial number part. (first row only)</t>
        </is>
      </c>
      <c r="C7" s="11">
        <f>MID('Example'!A2,10,4)</f>
        <v/>
      </c>
    </row>
    <row r="8">
      <c r="A8" s="9" t="inlineStr">
        <is>
          <t>=MID(E2,FIND("@",E2)+1,100)</t>
        </is>
      </c>
      <c r="B8" s="10" t="inlineStr">
        <is>
          <t>Everything after the @. (first row only)</t>
        </is>
      </c>
      <c r="C8" s="11">
        <f>MID('Example'!E2,FIND("@",'Example'!E2)+1,100)</f>
        <v/>
      </c>
    </row>
    <row r="9">
      <c r="A9" s="12" t="n"/>
      <c r="B9" s="13" t="n"/>
      <c r="C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