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예제" sheetId="1" state="visible" r:id="rId1"/>
    <sheet xmlns:r="http://schemas.openxmlformats.org/officeDocument/2006/relationships" name="수식 모음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₩#,##0"/>
    <numFmt numFmtId="165" formatCode="yyyy-mm-dd h:mm:ss"/>
    <numFmt numFmtId="166" formatCode="yyyy-mm-dd"/>
  </numFmts>
  <fonts count="9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i val="1"/>
      <color rgb="005B6670"/>
      <sz val="10"/>
    </font>
    <font>
      <name val="Arial"/>
      <b val="1"/>
      <color rgb="00146C50"/>
      <sz val="13"/>
    </font>
    <font>
      <name val="Arial"/>
      <b val="1"/>
      <color rgb="00146C50"/>
      <sz val="10"/>
    </font>
    <font>
      <name val="Arial"/>
      <color rgb="00146C50"/>
      <sz val="10"/>
    </font>
    <font>
      <name val="Consolas"/>
      <sz val="10"/>
    </font>
    <font>
      <name val="Arial"/>
      <i val="1"/>
      <color rgb="00B42318"/>
      <sz val="10"/>
    </font>
  </fonts>
  <fills count="5">
    <fill>
      <patternFill/>
    </fill>
    <fill>
      <patternFill patternType="gray125"/>
    </fill>
    <fill>
      <patternFill patternType="solid">
        <fgColor rgb="00E8F4EF"/>
      </patternFill>
    </fill>
    <fill>
      <patternFill patternType="solid">
        <fgColor rgb="00FFF2D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DE1"/>
      </left>
      <right style="thin">
        <color rgb="00D9DDE1"/>
      </right>
      <top style="thin">
        <color rgb="00D9DDE1"/>
      </top>
      <bottom style="thin">
        <color rgb="00D9DDE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pivotButton="0" quotePrefix="0" xfId="0"/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166" fontId="2" fillId="0" borderId="0" pivotButton="0" quotePrefix="0" xfId="0"/>
    <xf numFmtId="0" fontId="1" fillId="3" borderId="0" pivotButton="0" quotePrefix="0" xfId="0"/>
    <xf numFmtId="0" fontId="4" fillId="0" borderId="0" pivotButton="0" quotePrefix="0" xfId="0"/>
    <xf numFmtId="0" fontId="0" fillId="4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showGridLines="1"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12" customWidth="1" min="3" max="3"/>
    <col width="13" customWidth="1" min="4" max="4"/>
    <col width="13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</cols>
  <sheetData>
    <row r="1">
      <c r="A1" s="1" t="inlineStr">
        <is>
          <t>사번</t>
        </is>
      </c>
      <c r="B1" s="1" t="inlineStr">
        <is>
          <t>이름</t>
        </is>
      </c>
      <c r="C1" s="1" t="inlineStr">
        <is>
          <t>부서</t>
        </is>
      </c>
      <c r="D1" s="1" t="inlineStr">
        <is>
          <t>연봉</t>
        </is>
      </c>
      <c r="E1" s="1" t="inlineStr">
        <is>
          <t>입사일</t>
        </is>
      </c>
      <c r="H1" s="2" t="inlineStr">
        <is>
          <t>사번 찾기</t>
        </is>
      </c>
      <c r="I1" s="3" t="inlineStr">
        <is>
          <t>E-104</t>
        </is>
      </c>
    </row>
    <row r="2">
      <c r="A2" s="3" t="inlineStr">
        <is>
          <t>E-101</t>
        </is>
      </c>
      <c r="B2" s="3" t="inlineStr">
        <is>
          <t>김하늘</t>
        </is>
      </c>
      <c r="C2" s="3" t="inlineStr">
        <is>
          <t>재무</t>
        </is>
      </c>
      <c r="D2" s="4" t="n">
        <v>72000000</v>
      </c>
      <c r="E2" s="5" t="n">
        <v>43535</v>
      </c>
      <c r="H2" s="2" t="inlineStr">
        <is>
          <t>이름</t>
        </is>
      </c>
      <c r="I2" s="6">
        <f>_xlfn.XLOOKUP(I1,A2:A9,B2:B9)</f>
        <v/>
      </c>
    </row>
    <row r="3">
      <c r="A3" s="3" t="inlineStr">
        <is>
          <t>E-102</t>
        </is>
      </c>
      <c r="B3" s="3" t="inlineStr">
        <is>
          <t>이도현</t>
        </is>
      </c>
      <c r="C3" s="3" t="inlineStr">
        <is>
          <t>영업</t>
        </is>
      </c>
      <c r="D3" s="4" t="n">
        <v>58000000</v>
      </c>
      <c r="E3" s="5" t="n">
        <v>44378</v>
      </c>
    </row>
    <row r="4">
      <c r="A4" s="3" t="inlineStr">
        <is>
          <t>E-103</t>
        </is>
      </c>
      <c r="B4" s="3" t="inlineStr">
        <is>
          <t>박서윤</t>
        </is>
      </c>
      <c r="C4" s="3" t="inlineStr">
        <is>
          <t>IT</t>
        </is>
      </c>
      <c r="D4" s="4" t="n">
        <v>81000000</v>
      </c>
      <c r="E4" s="5" t="n">
        <v>43423</v>
      </c>
    </row>
    <row r="5">
      <c r="A5" s="3" t="inlineStr">
        <is>
          <t>E-104</t>
        </is>
      </c>
      <c r="B5" s="3" t="inlineStr">
        <is>
          <t>정우진</t>
        </is>
      </c>
      <c r="C5" s="3" t="inlineStr">
        <is>
          <t>영업</t>
        </is>
      </c>
      <c r="D5" s="4" t="n">
        <v>61000000</v>
      </c>
      <c r="E5" s="5" t="n">
        <v>44606</v>
      </c>
    </row>
    <row r="6">
      <c r="A6" s="3" t="inlineStr">
        <is>
          <t>E-105</t>
        </is>
      </c>
      <c r="B6" s="3" t="inlineStr">
        <is>
          <t>최수아</t>
        </is>
      </c>
      <c r="C6" s="3" t="inlineStr">
        <is>
          <t>인사</t>
        </is>
      </c>
      <c r="D6" s="4" t="n">
        <v>55000000</v>
      </c>
      <c r="E6" s="5" t="n">
        <v>44082</v>
      </c>
    </row>
    <row r="7">
      <c r="A7" s="3" t="inlineStr">
        <is>
          <t>E-106</t>
        </is>
      </c>
      <c r="B7" s="3" t="inlineStr">
        <is>
          <t>강민재</t>
        </is>
      </c>
      <c r="C7" s="3" t="inlineStr">
        <is>
          <t>IT</t>
        </is>
      </c>
      <c r="D7" s="4" t="n">
        <v>76000000</v>
      </c>
      <c r="E7" s="5" t="n">
        <v>45068</v>
      </c>
    </row>
    <row r="8">
      <c r="A8" s="3" t="inlineStr">
        <is>
          <t>E-107</t>
        </is>
      </c>
      <c r="B8" s="3" t="inlineStr">
        <is>
          <t>윤채원</t>
        </is>
      </c>
      <c r="C8" s="3" t="inlineStr">
        <is>
          <t>재무</t>
        </is>
      </c>
      <c r="D8" s="4" t="n">
        <v>69000000</v>
      </c>
      <c r="E8" s="5" t="n">
        <v>42765</v>
      </c>
    </row>
    <row r="9">
      <c r="A9" s="3" t="inlineStr">
        <is>
          <t>E-108</t>
        </is>
      </c>
      <c r="B9" s="3" t="inlineStr">
        <is>
          <t>한지훈</t>
        </is>
      </c>
      <c r="C9" s="3" t="inlineStr">
        <is>
          <t>영업</t>
        </is>
      </c>
      <c r="D9" s="4" t="n">
        <v>63000000</v>
      </c>
      <c r="E9" s="5" t="n">
        <v>45509</v>
      </c>
    </row>
    <row r="12">
      <c r="A12" s="7" t="inlineStr">
        <is>
          <t>연습</t>
        </is>
      </c>
    </row>
    <row r="13">
      <c r="A13" s="2" t="inlineStr">
        <is>
          <t>노란색 셀에 수식을 입력하세요. 확인 열에서 정답인지 알려 줘요.</t>
        </is>
      </c>
    </row>
    <row r="14">
      <c r="A14" s="1" t="inlineStr">
        <is>
          <t>과제</t>
        </is>
      </c>
      <c r="E14" s="1" t="inlineStr">
        <is>
          <t>내 수식</t>
        </is>
      </c>
      <c r="H14" s="1" t="inlineStr">
        <is>
          <t>확인</t>
        </is>
      </c>
    </row>
    <row r="15">
      <c r="A15" s="3" t="inlineStr">
        <is>
          <t>1. I1에 입력한 사번의 이름이에요.</t>
        </is>
      </c>
      <c r="E15" s="8" t="n"/>
      <c r="H15" s="9">
        <f>IF(E15="","",IF(IFERROR(E15=_xlfn.XLOOKUP(I1,A2:A9,B2:B9),FALSE),"✓ 정답","다시 해 보세요"))</f>
        <v/>
      </c>
    </row>
    <row r="16">
      <c r="A16" s="3" t="inlineStr">
        <is>
          <t>2. 왼쪽으로 찾기: 이름으로 사번을 찾아요.</t>
        </is>
      </c>
      <c r="E16" s="8" t="n"/>
      <c r="H16" s="9">
        <f>IF(E16="","",IF(IFERROR(E16=_xlfn.XLOOKUP("박서윤",B2:B9,A2:A9),FALSE),"✓ 정답","다시 해 보세요"))</f>
        <v/>
      </c>
    </row>
    <row r="17">
      <c r="A17" s="3" t="inlineStr">
        <is>
          <t>3. 아래에서부터 검색: 목록에서 마지막 영업 부서 직원이에요.</t>
        </is>
      </c>
      <c r="E17" s="8" t="n"/>
      <c r="H17" s="9">
        <f>IF(E17="","",IF(IFERROR(E17=_xlfn.XLOOKUP("영업",C2:C9,B2:B9,,0,-1),FALSE),"✓ 정답","다시 해 보세요"))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58" customWidth="1" min="1" max="1"/>
    <col width="60" customWidth="1" min="2" max="2"/>
    <col width="22" customWidth="1" min="3" max="3"/>
  </cols>
  <sheetData>
    <row r="1">
      <c r="A1" s="7" t="inlineStr">
        <is>
          <t>ArumSoft Learning XLOOKUP 함수 예제</t>
        </is>
      </c>
    </row>
    <row r="2">
      <c r="A2" s="10" t="inlineStr">
        <is>
          <t>온라인에서 해 보기: https://arumsoft.com/ko/tools/excel-functions/xlookup</t>
        </is>
      </c>
    </row>
    <row r="3">
      <c r="A3" s="2" t="inlineStr">
        <is>
          <t>결과 열은 예제 시트의 값으로 다시 계산돼요.</t>
        </is>
      </c>
    </row>
    <row r="5">
      <c r="A5" s="1" t="inlineStr">
        <is>
          <t>수식</t>
        </is>
      </c>
      <c r="B5" s="1" t="inlineStr">
        <is>
          <t>하는 일</t>
        </is>
      </c>
      <c r="C5" s="1" t="inlineStr">
        <is>
          <t>결과</t>
        </is>
      </c>
    </row>
    <row r="6">
      <c r="A6" s="11" t="inlineStr">
        <is>
          <t>=XLOOKUP(I1,A2:A9,B2:B9)</t>
        </is>
      </c>
      <c r="B6" s="12" t="inlineStr">
        <is>
          <t>I1에 입력한 사번의 이름이에요.</t>
        </is>
      </c>
      <c r="C6" s="13">
        <f>_xlfn.XLOOKUP('예제'!I1,'예제'!A2:A9,'예제'!B2:B9)</f>
        <v/>
      </c>
    </row>
    <row r="7">
      <c r="A7" s="11" t="inlineStr">
        <is>
          <t>=XLOOKUP("박서윤",B2:B9,A2:A9)</t>
        </is>
      </c>
      <c r="B7" s="12" t="inlineStr">
        <is>
          <t>왼쪽으로 찾기: 이름으로 사번을 찾아요.</t>
        </is>
      </c>
      <c r="C7" s="13">
        <f>_xlfn.XLOOKUP("박서윤",'예제'!B2:B9,'예제'!A2:A9)</f>
        <v/>
      </c>
    </row>
    <row r="8">
      <c r="A8" s="11" t="inlineStr">
        <is>
          <t>=XLOOKUP(I1,A2:A9,C2:D9)</t>
        </is>
      </c>
      <c r="B8" s="12" t="inlineStr">
        <is>
          <t>부서와 연봉, 두 열을 한 번에 돌려줘요. 결과가 스필돼요.</t>
        </is>
      </c>
      <c r="C8" s="14" t="inlineStr">
        <is>
          <t>여러 셀로 넘쳐서 표시돼요. 예제 시트에서 확인하세요.</t>
        </is>
      </c>
    </row>
    <row r="9">
      <c r="A9" s="11" t="inlineStr">
        <is>
          <t>=XLOOKUP("영업",C2:C9,B2:B9,,0,-1)</t>
        </is>
      </c>
      <c r="B9" s="12" t="inlineStr">
        <is>
          <t>아래에서부터 검색: 목록에서 마지막 영업 부서 직원이에요.</t>
        </is>
      </c>
      <c r="C9" s="13">
        <f>_xlfn.XLOOKUP("영업",'예제'!C2:C9,'예제'!B2:B9,,0,-1)</f>
        <v/>
      </c>
    </row>
    <row r="10">
      <c r="A10" s="11" t="inlineStr">
        <is>
          <t>=XLOOKUP("E-120",A2:A9,B2:B9,"찾을 수 없음")</t>
        </is>
      </c>
      <c r="B10" s="12" t="inlineStr">
        <is>
          <t>사번이 없을 때 알기 쉬운 메시지를 보여 줘요.</t>
        </is>
      </c>
      <c r="C10" s="13">
        <f>_xlfn.XLOOKUP("E-120",'예제'!A2:A9,'예제'!B2:B9,"찾을 수 없음")</f>
        <v/>
      </c>
    </row>
    <row r="11">
      <c r="A11" s="15" t="n"/>
      <c r="B11" s="16" t="n"/>
      <c r="C11" s="15" t="n"/>
    </row>
    <row r="12">
      <c r="A12" s="17" t="inlineStr">
        <is>
          <t>Excel 2021 또는 Microsoft 365가 필요해요.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2026-10-24T06:48:38Z</dcterms:created>
  <dcterms:modified xmlns:dcterms="http://purl.org/dc/terms/" xmlns:xsi="http://www.w3.org/2001/XMLSchema-instance" xsi:type="dcterms:W3CDTF">2026-10-24T06:48:38Z</dcterms:modified>
</cp:coreProperties>
</file>