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₩#,##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164" fontId="2" fillId="0" borderId="0" pivotButton="0" quotePrefix="0" xfId="0"/>
    <xf numFmtId="9" fontId="2" fillId="0" borderId="0" pivotButton="0" quotePrefix="0" xfId="0"/>
    <xf numFmtId="0" fontId="3" fillId="0" borderId="0" pivotButton="0" quotePrefix="0" xfId="0"/>
    <xf numFmtId="0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14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품목</t>
        </is>
      </c>
      <c r="B1" s="1" t="inlineStr">
        <is>
          <t>가격</t>
        </is>
      </c>
      <c r="C1" s="1" t="inlineStr">
        <is>
          <t>할인율</t>
        </is>
      </c>
      <c r="D1" s="1" t="inlineStr">
        <is>
          <t>할인가</t>
        </is>
      </c>
    </row>
    <row r="2">
      <c r="A2" s="2" t="inlineStr">
        <is>
          <t>헤드폰</t>
        </is>
      </c>
      <c r="B2" s="3" t="n">
        <v>79990</v>
      </c>
      <c r="C2" s="4" t="n">
        <v>0.15</v>
      </c>
      <c r="D2" s="2">
        <f>B2*(1-C2)</f>
        <v/>
      </c>
      <c r="F2" s="5" t="inlineStr">
        <is>
          <t>올림</t>
        </is>
      </c>
      <c r="G2" s="6">
        <f>ROUNDUP(D2,-2)</f>
        <v/>
      </c>
    </row>
    <row r="3">
      <c r="A3" s="2" t="inlineStr">
        <is>
          <t>키보드</t>
        </is>
      </c>
      <c r="B3" s="3" t="n">
        <v>45500</v>
      </c>
      <c r="C3" s="4" t="n">
        <v>0.2</v>
      </c>
      <c r="D3" s="2">
        <f>B3*(1-C3)</f>
        <v/>
      </c>
    </row>
    <row r="4">
      <c r="A4" s="2" t="inlineStr">
        <is>
          <t>웹캠</t>
        </is>
      </c>
      <c r="B4" s="3" t="n">
        <v>62750</v>
      </c>
      <c r="C4" s="4" t="n">
        <v>0.1</v>
      </c>
      <c r="D4" s="2">
        <f>B4*(1-C4)</f>
        <v/>
      </c>
    </row>
    <row r="5">
      <c r="A5" s="2" t="inlineStr">
        <is>
          <t>마우스</t>
        </is>
      </c>
      <c r="B5" s="3" t="n">
        <v>24990</v>
      </c>
      <c r="C5" s="4" t="n">
        <v>0.25</v>
      </c>
      <c r="D5" s="2">
        <f>B5*(1-C5)</f>
        <v/>
      </c>
    </row>
    <row r="6">
      <c r="A6" s="2" t="inlineStr">
        <is>
          <t>모니터</t>
        </is>
      </c>
      <c r="B6" s="3" t="n">
        <v>189000</v>
      </c>
      <c r="C6" s="4" t="n">
        <v>0.12</v>
      </c>
      <c r="D6" s="2">
        <f>B6*(1-C6)</f>
        <v/>
      </c>
    </row>
    <row r="7">
      <c r="A7" s="2" t="inlineStr">
        <is>
          <t>스탠드</t>
        </is>
      </c>
      <c r="B7" s="3" t="n">
        <v>33400</v>
      </c>
      <c r="C7" s="4" t="n">
        <v>0.3</v>
      </c>
      <c r="D7" s="2">
        <f>B7*(1-C7)</f>
        <v/>
      </c>
    </row>
    <row r="10">
      <c r="A10" s="7" t="inlineStr">
        <is>
          <t>연습</t>
        </is>
      </c>
    </row>
    <row r="11">
      <c r="A11" s="5" t="inlineStr">
        <is>
          <t>노란색 셀에 수식을 입력하세요. 확인 열에서 정답인지 알려 줘요.</t>
        </is>
      </c>
    </row>
    <row r="12">
      <c r="A12" s="1" t="inlineStr">
        <is>
          <t>과제</t>
        </is>
      </c>
      <c r="E12" s="1" t="inlineStr">
        <is>
          <t>내 수식</t>
        </is>
      </c>
      <c r="H12" s="1" t="inlineStr">
        <is>
          <t>확인</t>
        </is>
      </c>
    </row>
    <row r="13">
      <c r="A13" s="2" t="inlineStr">
        <is>
          <t>1. 할인가를 100원 단위로 올림해요.</t>
        </is>
      </c>
      <c r="E13" s="8" t="n"/>
      <c r="H13" s="9">
        <f>IF(E13="","",IF(IFERROR(E13=ROUNDUP(D2,-2),FALSE),"✓ 정답","다시 해 보세요"))</f>
        <v/>
      </c>
    </row>
    <row r="14">
      <c r="A14" s="2" t="inlineStr">
        <is>
          <t>2. 천 원 단위로 올림해요.</t>
        </is>
      </c>
      <c r="E14" s="8" t="n"/>
      <c r="H14" s="9">
        <f>IF(E14="","",IF(IFERROR(E14=ROUNDUP(D3,-3),FALSE),"✓ 정답","다시 해 보세요"))</f>
        <v/>
      </c>
    </row>
    <row r="15">
      <c r="A15" s="2" t="inlineStr">
        <is>
          <t>3. 만 원 단위로 올림해요.</t>
        </is>
      </c>
      <c r="E15" s="8" t="n"/>
      <c r="H15" s="9">
        <f>IF(E15="","",IF(IFERROR(E15=ROUNDUP(B6,-4),FALSE),"✓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ArumSoft Learning ROUNDUP 함수 예제</t>
        </is>
      </c>
    </row>
    <row r="2">
      <c r="A2" s="10" t="inlineStr">
        <is>
          <t>온라인에서 해 보기: https://arumsoft.com/ko/tools/excel-functions/roundup</t>
        </is>
      </c>
    </row>
    <row r="3">
      <c r="A3" s="5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1" t="inlineStr">
        <is>
          <t>=ROUNDUP(D2,-2)</t>
        </is>
      </c>
      <c r="B6" s="12" t="inlineStr">
        <is>
          <t>할인가를 100원 단위로 올림해요.</t>
        </is>
      </c>
      <c r="C6" s="13">
        <f>ROUNDUP('예제'!D2,-2)</f>
        <v/>
      </c>
    </row>
    <row r="7">
      <c r="A7" s="11" t="inlineStr">
        <is>
          <t>=ROUNDUP(D3,-3)</t>
        </is>
      </c>
      <c r="B7" s="12" t="inlineStr">
        <is>
          <t>천 원 단위로 올림해요.</t>
        </is>
      </c>
      <c r="C7" s="13">
        <f>ROUNDUP('예제'!D3,-3)</f>
        <v/>
      </c>
    </row>
    <row r="8">
      <c r="A8" s="11" t="inlineStr">
        <is>
          <t>=ROUNDUP(B6,-4)</t>
        </is>
      </c>
      <c r="B8" s="12" t="inlineStr">
        <is>
          <t>만 원 단위로 올림해요.</t>
        </is>
      </c>
      <c r="C8" s="13">
        <f>ROUNDUP('예제'!B6,-4)</f>
        <v/>
      </c>
    </row>
    <row r="9">
      <c r="A9" s="11" t="inlineStr">
        <is>
          <t>=ROUNDUP(-2.1,0)</t>
        </is>
      </c>
      <c r="B9" s="12" t="inlineStr">
        <is>
          <t>음수는 0에서 먼 쪽으로 가서 -3이 돼요.</t>
        </is>
      </c>
      <c r="C9" s="13">
        <f>ROUNDUP(-2.1,0)</f>
        <v/>
      </c>
    </row>
    <row r="10">
      <c r="A10" s="14" t="n"/>
      <c r="B10" s="15" t="n"/>
      <c r="C10" s="1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