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6da8aab854e2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2 What-If Analysis" sheetId="1" ns1:id="R4ee0cddcd9644bb1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3df7369a6496f" /><Relationship Type="http://schemas.openxmlformats.org/officeDocument/2006/relationships/theme" Target="/xl/theme/theme1.xml" Id="R68afa136dee14e6c" /><Relationship Type="http://schemas.openxmlformats.org/officeDocument/2006/relationships/sharedStrings" Target="/xl/sharedStrings.xml" Id="Rd10b35c23f074e42" /><Relationship Type="http://schemas.openxmlformats.org/officeDocument/2006/relationships/worksheet" Target="/xl/worksheets/sheet1.xml" Id="R4ee0cddcd9644b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2" t="str">
        <x:v>What-If Analysis in Excel: Goal Seek, Scenarios and Data Tables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Learning   /   Advanced   /   Tutorial 08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5" t="str">
        <x:v>Work backward from a target with Goal Seek, save best and worst cases with Scenario Manager, and compare many inputs at once with data tables.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4" t="str">
        <x:v>WORKED EXAMPLE     Blue cells: calculated results     Amber cells: controls and assumptions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1" t="str">
        <x:v>Input</x:v>
      </x:c>
      <x:c r="B12" s="41" t="str">
        <x:v>Value</x:v>
      </x:c>
      <x:c r="C12" s="18" t="str"/>
      <x:c r="D12" s="41" t="str">
        <x:v>Price</x:v>
      </x:c>
      <x:c r="E12" s="41" t="str">
        <x:v>Profit</x:v>
      </x:c>
      <x:c r="F12" s="22"/>
      <x:c r="G12" s="22"/>
      <x:c r="H12" s="22"/>
    </x:row>
    <x:row r="13" ht="24" customHeight="1">
      <x:c r="A13" s="28" t="str">
        <x:v>Price</x:v>
      </x:c>
      <x:c r="B13" s="30" t="n">
        <x:v>40</x:v>
      </x:c>
      <x:c r="C13" s="23"/>
      <x:c r="D13" s="30" t="n">
        <x:v>30</x:v>
      </x:c>
      <x:c r="E13" s="33" t="n">
        <x:f>(D13-$B$15)*$B$14</x:f>
        <x:v>2500</x:v>
      </x:c>
      <x:c r="F13" s="22"/>
      <x:c r="G13" s="22"/>
      <x:c r="H13" s="22"/>
    </x:row>
    <x:row r="14" ht="24" customHeight="1">
      <x:c r="A14" s="35" t="str">
        <x:v>Volume</x:v>
      </x:c>
      <x:c r="B14" s="37" t="n">
        <x:v>500</x:v>
      </x:c>
      <x:c r="C14" s="23"/>
      <x:c r="D14" s="37" t="n">
        <x:v>35</x:v>
      </x:c>
      <x:c r="E14" s="33" t="n">
        <x:f>(D14-$B$15)*$B$14</x:f>
        <x:v>5000</x:v>
      </x:c>
      <x:c r="F14" s="22"/>
      <x:c r="G14" s="22"/>
      <x:c r="H14" s="22"/>
    </x:row>
    <x:row r="15" ht="24" customHeight="1">
      <x:c r="A15" s="28" t="str">
        <x:v>Unit cost</x:v>
      </x:c>
      <x:c r="B15" s="30" t="n">
        <x:v>25</x:v>
      </x:c>
      <x:c r="C15" s="23"/>
      <x:c r="D15" s="30" t="n">
        <x:v>40</x:v>
      </x:c>
      <x:c r="E15" s="33" t="n">
        <x:f>(D15-$B$15)*$B$14</x:f>
        <x:v>7500</x:v>
      </x:c>
      <x:c r="F15" s="22"/>
      <x:c r="G15" s="22"/>
      <x:c r="H15" s="22"/>
    </x:row>
    <x:row r="16" ht="24" customHeight="1">
      <x:c r="A16" s="50" t="str">
        <x:v>Profit</x:v>
      </x:c>
      <x:c r="B16" s="51" t="n">
        <x:f>(B13-B15)*B14</x:f>
        <x:v>7500</x:v>
      </x:c>
      <x:c r="C16" s="23"/>
      <x:c r="D16" s="37" t="n">
        <x:v>45</x:v>
      </x:c>
      <x:c r="E16" s="33" t="n">
        <x:f>(D16-$B$15)*$B$14</x:f>
        <x:v>10000</x:v>
      </x:c>
      <x:c r="F16" s="22"/>
      <x:c r="G16" s="22"/>
      <x:c r="H16" s="22"/>
    </x:row>
    <x:row r="17" ht="24" customHeight="1">
      <x:c r="A17" s="48" t="str">
        <x:v>Target profit</x:v>
      </x:c>
      <x:c r="B17" s="49" t="n">
        <x:v>10000</x:v>
      </x:c>
      <x:c r="C17" s="23"/>
      <x:c r="D17" s="30" t="n">
        <x:v>50</x:v>
      </x:c>
      <x:c r="E17" s="33" t="n">
        <x:f>(D17-$B$15)*$B$14</x:f>
        <x:v>12500</x:v>
      </x:c>
      <x:c r="F17" s="22"/>
      <x:c r="G17" s="22"/>
      <x:c r="H17" s="22"/>
    </x:row>
    <x:row r="18" ht="24" customHeight="1">
      <x:c r="A18" s="46" t="str">
        <x:v>Price needed</x:v>
      </x:c>
      <x:c r="B18" s="47" t="n">
        <x:f>B17/B14+B15</x:f>
        <x:v>45</x:v>
      </x:c>
      <x:c r="C18" s="23"/>
      <x:c r="D18" s="23"/>
      <x:c r="E18" s="23"/>
      <x:c r="F18" s="22"/>
      <x:c r="G18" s="22"/>
      <x:c r="H18" s="22"/>
    </x:row>
    <x:row r="19" ht="24" customHeight="1">
      <x:c r="A19" s="17"/>
      <x:c r="B19" s="17"/>
      <x:c r="C19" s="17"/>
      <x:c r="D19" s="17"/>
      <x:c r="E19" s="17"/>
      <x:c r="F19" s="17"/>
      <x:c r="G19" s="17"/>
      <x:c r="H19" s="17"/>
    </x:row>
    <x:row r="20" ht="24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53" t="str">
        <x:v>PRACTICE</x:v>
      </x:c>
      <x:c r="B21" s="53"/>
      <x:c r="C21" s="53"/>
      <x:c r="D21" s="53"/>
      <x:c r="E21" s="53"/>
      <x:c r="F21" s="53"/>
      <x:c r="G21" s="53"/>
      <x:c r="H21" s="53"/>
    </x:row>
    <x:row r="22" ht="24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4" customHeight="1">
      <x:c r="A23" s="45" t="str">
        <x:v>Profit and the required price calculate live. Run Data &gt; What-If Analysis &gt; Goal Seek: set B16 to B17 by changing B13. Compare with B18. Price cases are ordinary formulas.</x:v>
      </x:c>
      <x:c r="B23" s="45"/>
      <x:c r="C23" s="45"/>
      <x:c r="D23" s="45"/>
      <x:c r="E23" s="45"/>
      <x:c r="F23" s="45"/>
      <x:c r="G23" s="45"/>
      <x:c r="H23" s="45"/>
    </x:row>
    <x:row r="24" ht="24" customHeight="1">
      <x:c r="A24" s="45"/>
      <x:c r="B24" s="45"/>
      <x:c r="C24" s="45"/>
      <x:c r="D24" s="45"/>
      <x:c r="E24" s="45"/>
      <x:c r="F24" s="45"/>
      <x:c r="G24" s="45"/>
      <x:c r="H24" s="45"/>
    </x:row>
    <x:row r="25" ht="24" customHeight="1">
      <x:c r="A25" s="45"/>
      <x:c r="B25" s="45"/>
      <x:c r="C25" s="45"/>
      <x:c r="D25" s="45"/>
      <x:c r="E25" s="45"/>
      <x:c r="F25" s="45"/>
      <x:c r="G25" s="45"/>
      <x:c r="H25" s="45"/>
    </x:row>
    <x:row r="26" ht="24" customHeight="1">
      <x:c r="A26" s="17"/>
      <x:c r="B26" s="17"/>
      <x:c r="C26" s="17"/>
      <x:c r="D26" s="17"/>
      <x:c r="E26" s="17"/>
      <x:c r="F26" s="17"/>
      <x:c r="G26" s="17"/>
      <x:c r="H26" s="17"/>
    </x:row>
    <x:row r="27" ht="24" customHeight="1">
      <x:c r="A27" s="54" t="str">
        <x:v>SOURCE</x:v>
      </x:c>
      <x:c r="B27" s="54"/>
      <x:c r="C27" s="54"/>
      <x:c r="D27" s="54"/>
      <x:c r="E27" s="54"/>
      <x:c r="F27" s="54"/>
      <x:c r="G27" s="54"/>
      <x:c r="H27" s="54"/>
    </x:row>
    <x:row r="28" ht="24" customHeight="1">
      <x:c r="A28" s="44" t="str">
        <x:v>https://arumsoft.com/microsoft/excel/what-if-analysis</x:v>
      </x:c>
      <x:c r="B28" s="44"/>
      <x:c r="C28" s="44"/>
      <x:c r="D28" s="44"/>
      <x:c r="E28" s="44"/>
      <x:c r="F28" s="44"/>
      <x:c r="G28" s="44"/>
      <x:c r="H28" s="44"/>
    </x:row>
    <x:row r="29" ht="24" customHeight="1">
      <x:c r="A29" s="44"/>
      <x:c r="B29" s="44"/>
      <x:c r="C29" s="44"/>
      <x:c r="D29" s="44"/>
      <x:c r="E29" s="44"/>
      <x:c r="F29" s="44"/>
      <x:c r="G29" s="44"/>
      <x:c r="H29" s="44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8:H29"/>
  </x:mergeCells>
  <x:pageMargins left="0.7" right="0.7" top="0.75" bottom="0.75" header="0.3" footer="0.3"/>
</x:worksheet>
</file>