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cf30e611479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4 Productivity Formula Auditin" sheetId="1" ns1:id="R242d77e81a3d4747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1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lef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3522eb640476e" /><Relationship Type="http://schemas.openxmlformats.org/officeDocument/2006/relationships/theme" Target="/xl/theme/theme1.xml" Id="Rb321071c13664436" /><Relationship Type="http://schemas.openxmlformats.org/officeDocument/2006/relationships/sharedStrings" Target="/xl/sharedStrings.xml" Id="R31270b41e0434b2f" /><Relationship Type="http://schemas.openxmlformats.org/officeDocument/2006/relationships/worksheet" Target="/xl/worksheets/sheet1.xml" Id="R242d77e81a3d47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9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2"/>
      <x:c r="B1" s="22"/>
      <x:c r="C1" s="22"/>
      <x:c r="D1" s="22"/>
      <x:c r="E1" s="22"/>
      <x:c r="F1" s="22"/>
      <x:c r="G1" s="22"/>
      <x:c r="H1" s="22"/>
    </x:row>
    <x:row r="2" ht="24" customHeight="1">
      <x:c r="A2" s="56" t="str">
        <x:v>Productivity and Formula Auditing in Excel</x:v>
      </x:c>
      <x:c r="B2" s="56"/>
      <x:c r="C2" s="56"/>
      <x:c r="D2" s="56"/>
      <x:c r="E2" s="56"/>
      <x:c r="F2" s="56"/>
      <x:c r="G2" s="56"/>
      <x:c r="H2" s="56"/>
    </x:row>
    <x:row r="3" ht="24" customHeight="1">
      <x:c r="A3" s="56"/>
      <x:c r="B3" s="56"/>
      <x:c r="C3" s="56"/>
      <x:c r="D3" s="56"/>
      <x:c r="E3" s="56"/>
      <x:c r="F3" s="56"/>
      <x:c r="G3" s="56"/>
      <x:c r="H3" s="56"/>
    </x:row>
    <x:row r="4" ht="24" customHeight="1">
      <x:c r="A4" s="57"/>
      <x:c r="B4" s="57"/>
      <x:c r="C4" s="57"/>
      <x:c r="D4" s="57"/>
      <x:c r="E4" s="57"/>
      <x:c r="F4" s="57"/>
      <x:c r="G4" s="57"/>
      <x:c r="H4" s="57"/>
    </x:row>
    <x:row r="5" ht="24" customHeight="1">
      <x:c r="A5" s="58" t="str">
        <x:v>ArumSoft Learning   /   Intermediate   /   Tutorial 12 / 12</x:v>
      </x:c>
      <x:c r="B5" s="58"/>
      <x:c r="C5" s="58"/>
      <x:c r="D5" s="58"/>
      <x:c r="E5" s="58"/>
      <x:c r="F5" s="58"/>
      <x:c r="G5" s="58"/>
      <x:c r="H5" s="58"/>
    </x:row>
    <x:row r="6" ht="24" customHeight="1">
      <x:c r="A6" s="22"/>
      <x:c r="B6" s="22"/>
      <x:c r="C6" s="22"/>
      <x:c r="D6" s="22"/>
      <x:c r="E6" s="22"/>
      <x:c r="F6" s="22"/>
      <x:c r="G6" s="22"/>
      <x:c r="H6" s="22"/>
    </x:row>
    <x:row r="7" ht="24" customHeight="1">
      <x:c r="A7" s="59" t="str">
        <x:v>Select blanks and formulas in one step, paste values and formats, copy styles, and trace and evaluate formulas to find out why a number is wrong.</x:v>
      </x:c>
      <x:c r="B7" s="59"/>
      <x:c r="C7" s="59"/>
      <x:c r="D7" s="59"/>
      <x:c r="E7" s="59"/>
      <x:c r="F7" s="59"/>
      <x:c r="G7" s="59"/>
      <x:c r="H7" s="59"/>
    </x:row>
    <x:row r="8" ht="24" customHeight="1">
      <x:c r="A8" s="59"/>
      <x:c r="B8" s="59"/>
      <x:c r="C8" s="59"/>
      <x:c r="D8" s="59"/>
      <x:c r="E8" s="59"/>
      <x:c r="F8" s="59"/>
      <x:c r="G8" s="59"/>
      <x:c r="H8" s="59"/>
    </x:row>
    <x:row r="9" ht="24" customHeight="1">
      <x:c r="A9" s="22"/>
      <x:c r="B9" s="22"/>
      <x:c r="C9" s="22"/>
      <x:c r="D9" s="22"/>
      <x:c r="E9" s="22"/>
      <x:c r="F9" s="22"/>
      <x:c r="G9" s="22"/>
      <x:c r="H9" s="22"/>
    </x:row>
    <x:row r="10" ht="24" customHeight="1">
      <x:c r="A10" s="58" t="str">
        <x:v>WORKED EXAMPLE     Blue cells: calculated results     Amber cells: controls and assumptions</x:v>
      </x:c>
      <x:c r="B10" s="58"/>
      <x:c r="C10" s="58"/>
      <x:c r="D10" s="58"/>
      <x:c r="E10" s="58"/>
      <x:c r="F10" s="58"/>
      <x:c r="G10" s="58"/>
      <x:c r="H10" s="58"/>
    </x:row>
    <x:row r="11" ht="24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2" customHeight="1">
      <x:c r="A12" s="54" t="str">
        <x:v>Category</x:v>
      </x:c>
      <x:c r="B12" s="54" t="str">
        <x:v>Budgeted</x:v>
      </x:c>
      <x:c r="C12" s="54" t="str">
        <x:v>Actual</x:v>
      </x:c>
      <x:c r="D12" s="54" t="str">
        <x:v>Variance</x:v>
      </x:c>
      <x:c r="E12" s="54" t="str">
        <x:v>Notes</x:v>
      </x:c>
      <x:c r="F12" s="29"/>
      <x:c r="G12" s="29"/>
      <x:c r="H12" s="29"/>
    </x:row>
    <x:row r="13" ht="24" customHeight="1">
      <x:c r="A13" s="37" t="str">
        <x:v>Marketing</x:v>
      </x:c>
      <x:c r="B13" s="39" t="n">
        <x:v>5000</x:v>
      </x:c>
      <x:c r="C13" s="39" t="n">
        <x:v>4600</x:v>
      </x:c>
      <x:c r="D13" s="41" t="n">
        <x:f>C13-B13</x:f>
        <x:v>-400</x:v>
      </x:c>
      <x:c r="E13" s="37" t="str">
        <x:v>On track</x:v>
      </x:c>
      <x:c r="F13" s="29"/>
      <x:c r="G13" s="29"/>
      <x:c r="H13" s="29"/>
    </x:row>
    <x:row r="14" ht="24" customHeight="1">
      <x:c r="A14" s="43" t="str">
        <x:v>Travel</x:v>
      </x:c>
      <x:c r="B14" s="45" t="n">
        <x:v>2000</x:v>
      </x:c>
      <x:c r="C14" s="45" t="n">
        <x:v>2300</x:v>
      </x:c>
      <x:c r="D14" s="41" t="n">
        <x:f>C14-B14</x:f>
        <x:v>300</x:v>
      </x:c>
      <x:c r="E14" s="30"/>
      <x:c r="F14" s="29"/>
      <x:c r="G14" s="29"/>
      <x:c r="H14" s="29"/>
    </x:row>
    <x:row r="15" ht="24" customHeight="1">
      <x:c r="A15" s="37" t="str">
        <x:v>Software</x:v>
      </x:c>
      <x:c r="B15" s="39" t="n">
        <x:v>1200</x:v>
      </x:c>
      <x:c r="C15" s="39" t="n">
        <x:v>1150</x:v>
      </x:c>
      <x:c r="D15" s="41" t="n">
        <x:f>C15-B15</x:f>
        <x:v>-50</x:v>
      </x:c>
      <x:c r="E15" s="37" t="str">
        <x:v>Renewed annually</x:v>
      </x:c>
      <x:c r="F15" s="29"/>
      <x:c r="G15" s="29"/>
      <x:c r="H15" s="29"/>
    </x:row>
    <x:row r="16" ht="24" customHeight="1">
      <x:c r="A16" s="43" t="str">
        <x:v>Office</x:v>
      </x:c>
      <x:c r="B16" s="45" t="n">
        <x:v>800</x:v>
      </x:c>
      <x:c r="C16" s="45" t="n">
        <x:v>900</x:v>
      </x:c>
      <x:c r="D16" s="41" t="n">
        <x:f>C16-B16</x:f>
        <x:v>100</x:v>
      </x:c>
      <x:c r="E16" s="30"/>
      <x:c r="F16" s="29"/>
      <x:c r="G16" s="29"/>
      <x:c r="H16" s="29"/>
    </x:row>
    <x:row r="17" ht="24" customHeight="1">
      <x:c r="A17" s="65" t="str">
        <x:v>Total</x:v>
      </x:c>
      <x:c r="B17" s="66" t="n">
        <x:f>SUM(B13:B16)</x:f>
        <x:v>9000</x:v>
      </x:c>
      <x:c r="C17" s="66" t="n">
        <x:f>SUM(C13:C16)</x:f>
        <x:v>8950</x:v>
      </x:c>
      <x:c r="D17" s="66" t="n">
        <x:f>SUM(D13:D16)</x:f>
        <x:v>-50</x:v>
      </x:c>
      <x:c r="E17" s="30"/>
      <x:c r="F17" s="29"/>
      <x:c r="G17" s="29"/>
      <x:c r="H17" s="29"/>
    </x:row>
    <x:row r="18" ht="24" customHeight="1">
      <x:c r="A18" s="62" t="str">
        <x:v>Variance %</x:v>
      </x:c>
      <x:c r="B18" s="63"/>
      <x:c r="C18" s="63"/>
      <x:c r="D18" s="64" t="n">
        <x:f>D17/B17</x:f>
        <x:v>-0.005555555555555556</x:v>
      </x:c>
      <x:c r="E18" s="30"/>
      <x:c r="F18" s="29"/>
      <x:c r="G18" s="29"/>
      <x:c r="H18" s="29"/>
    </x:row>
    <x:row r="19" ht="24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4" customHeight="1">
      <x:c r="A21" s="68" t="str">
        <x:v>PRACTICE</x:v>
      </x:c>
      <x:c r="B21" s="68"/>
      <x:c r="C21" s="68"/>
      <x:c r="D21" s="68"/>
      <x:c r="E21" s="68"/>
      <x:c r="F21" s="68"/>
      <x:c r="G21" s="68"/>
      <x:c r="H21" s="68"/>
    </x:row>
    <x:row r="22" ht="24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4" customHeight="1">
      <x:c r="A23" s="59" t="str">
        <x:v>Variance is Actual minus Budget; the percentage divides total variance by total budget. Use Formulas &gt; Trace Precedents and Evaluate Formula to follow the calculation.</x:v>
      </x:c>
      <x:c r="B23" s="59"/>
      <x:c r="C23" s="59"/>
      <x:c r="D23" s="59"/>
      <x:c r="E23" s="59"/>
      <x:c r="F23" s="59"/>
      <x:c r="G23" s="59"/>
      <x:c r="H23" s="59"/>
    </x:row>
    <x:row r="24" ht="24" customHeight="1">
      <x:c r="A24" s="59"/>
      <x:c r="B24" s="59"/>
      <x:c r="C24" s="59"/>
      <x:c r="D24" s="59"/>
      <x:c r="E24" s="59"/>
      <x:c r="F24" s="59"/>
      <x:c r="G24" s="59"/>
      <x:c r="H24" s="59"/>
    </x:row>
    <x:row r="25" ht="24" customHeight="1">
      <x:c r="A25" s="59"/>
      <x:c r="B25" s="59"/>
      <x:c r="C25" s="59"/>
      <x:c r="D25" s="59"/>
      <x:c r="E25" s="59"/>
      <x:c r="F25" s="59"/>
      <x:c r="G25" s="59"/>
      <x:c r="H25" s="59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4" customHeight="1">
      <x:c r="A27" s="69" t="str">
        <x:v>SOURCE</x:v>
      </x:c>
      <x:c r="B27" s="69"/>
      <x:c r="C27" s="69"/>
      <x:c r="D27" s="69"/>
      <x:c r="E27" s="69"/>
      <x:c r="F27" s="69"/>
      <x:c r="G27" s="69"/>
      <x:c r="H27" s="69"/>
    </x:row>
    <x:row r="28" ht="24" customHeight="1">
      <x:c r="A28" s="58" t="str">
        <x:v>https://arumsoft.com/microsoft/excel/audit-formulas</x:v>
      </x:c>
      <x:c r="B28" s="58"/>
      <x:c r="C28" s="58"/>
      <x:c r="D28" s="58"/>
      <x:c r="E28" s="58"/>
      <x:c r="F28" s="58"/>
      <x:c r="G28" s="58"/>
      <x:c r="H28" s="58"/>
    </x:row>
    <x:row r="29" ht="24" customHeight="1">
      <x:c r="A29" s="58"/>
      <x:c r="B29" s="58"/>
      <x:c r="C29" s="58"/>
      <x:c r="D29" s="58"/>
      <x:c r="E29" s="58"/>
      <x:c r="F29" s="58"/>
      <x:c r="G29" s="58"/>
      <x:c r="H29" s="58"/>
    </x:row>
    <x:row r="30" ht="24" customHeight="1">
      <x:c r="A30" s="22"/>
      <x:c r="B30" s="22"/>
      <x:c r="C30" s="22"/>
      <x:c r="D30" s="22"/>
      <x:c r="E30" s="22"/>
      <x:c r="F30" s="22"/>
      <x:c r="G30" s="22"/>
      <x:c r="H30" s="22"/>
    </x:row>
    <x:row r="31" ht="24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4" customHeight="1">
      <x:c r="A32" s="22"/>
      <x:c r="B32" s="22"/>
      <x:c r="C32" s="22"/>
      <x:c r="D32" s="22"/>
      <x:c r="E32" s="22"/>
      <x:c r="F32" s="22"/>
      <x:c r="G32" s="22"/>
      <x:c r="H32" s="22"/>
    </x:row>
    <x:row r="33" ht="24" customHeight="1">
      <x:c r="A33" s="22"/>
      <x:c r="B33" s="22"/>
      <x:c r="C33" s="22"/>
      <x:c r="D33" s="22"/>
      <x:c r="E33" s="22"/>
      <x:c r="F33" s="22"/>
      <x:c r="G33" s="22"/>
      <x:c r="H33" s="22"/>
    </x:row>
    <x:row r="34" ht="24" customHeight="1">
      <x:c r="A34" s="22"/>
      <x:c r="B34" s="22"/>
      <x:c r="C34" s="22"/>
      <x:c r="D34" s="22"/>
      <x:c r="E34" s="22"/>
      <x:c r="F34" s="22"/>
      <x:c r="G34" s="22"/>
      <x:c r="H34" s="22"/>
    </x:row>
    <x:row r="35" ht="24" customHeight="1">
      <x:c r="A35" s="22"/>
      <x:c r="B35" s="22"/>
      <x:c r="C35" s="22"/>
      <x:c r="D35" s="22"/>
      <x:c r="E35" s="22"/>
      <x:c r="F35" s="22"/>
      <x:c r="G35" s="22"/>
      <x:c r="H35" s="22"/>
    </x:row>
    <x:row r="36" ht="24" customHeight="1">
      <x:c r="A36" s="22"/>
      <x:c r="B36" s="22"/>
      <x:c r="C36" s="22"/>
      <x:c r="D36" s="22"/>
      <x:c r="E36" s="22"/>
      <x:c r="F36" s="22"/>
      <x:c r="G36" s="22"/>
      <x:c r="H36" s="22"/>
    </x:row>
    <x:row r="37" ht="24" customHeight="1">
      <x:c r="A37" s="22"/>
      <x:c r="B37" s="22"/>
      <x:c r="C37" s="22"/>
      <x:c r="D37" s="22"/>
      <x:c r="E37" s="22"/>
      <x:c r="F37" s="22"/>
      <x:c r="G37" s="22"/>
      <x:c r="H37" s="22"/>
    </x:row>
    <x:row r="38" ht="24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4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4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4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4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4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4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4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4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4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4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4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4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4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4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4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4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4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4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4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4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4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4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4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4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4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4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4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4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4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4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4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4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4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4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4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4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4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4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4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4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4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4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4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4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4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4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4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4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4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4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4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4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4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4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4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4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4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4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4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4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4" customHeight="1">
      <x:c r="A100" s="22"/>
      <x:c r="B100" s="22"/>
      <x:c r="C100" s="22"/>
      <x:c r="D100" s="22"/>
      <x:c r="E100" s="22"/>
      <x:c r="F100" s="22"/>
      <x:c r="G100" s="22"/>
      <x:c r="H100" s="22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</x:worksheet>
</file>