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dc807bf13491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5 Workbook Performance" sheetId="1" ns1:id="R59cddd8bb4a64ada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  <x:fill>
      <x:patternFill patternType="solid">
        <x:fgColor rgb="FFFFF4D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200" fontId="7" fillId="8" borderId="0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e9c6fbcd94279" /><Relationship Type="http://schemas.openxmlformats.org/officeDocument/2006/relationships/theme" Target="/xl/theme/theme1.xml" Id="R982ae7f9912f48ee" /><Relationship Type="http://schemas.openxmlformats.org/officeDocument/2006/relationships/sharedStrings" Target="/xl/sharedStrings.xml" Id="R5a5c3a6a54344c0a" /><Relationship Type="http://schemas.openxmlformats.org/officeDocument/2006/relationships/worksheet" Target="/xl/worksheets/sheet1.xml" Id="R59cddd8bb4a64a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5" hidden="0" customWidth="1"/>
    <x:col min="5" max="5" width="14" hidden="0" customWidth="1"/>
    <x:col min="6" max="6" width="16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50" t="str">
        <x:v>Making Excel Workbooks Faster and Easier to Maintain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Learning   /   Advanced   /   Tutorial 11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3" t="str">
        <x:v>Find what makes a workbook slow, replace volatile functions and oversized ranges, use manual calculation safely and leave notes so the next person can maintain it.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2" t="str">
        <x:v>WORKED EXAMPLE     Blue cells: calculated results     Amber cells: controls and assumptions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9" t="str">
        <x:v>Invoice</x:v>
      </x:c>
      <x:c r="B12" s="49" t="str">
        <x:v>Due date</x:v>
      </x:c>
      <x:c r="C12" s="49" t="str">
        <x:v>Amount</x:v>
      </x:c>
      <x:c r="D12" s="49" t="str">
        <x:v>Days overdue</x:v>
      </x:c>
      <x:c r="E12" s="20" t="str"/>
      <x:c r="F12" s="49" t="str">
        <x:v>Setting</x:v>
      </x:c>
      <x:c r="G12" s="49" t="str">
        <x:v>Value</x:v>
      </x:c>
      <x:c r="H12" s="25"/>
    </x:row>
    <x:row r="13" ht="24" customHeight="1">
      <x:c r="A13" s="32" t="str">
        <x:v>INV-101</x:v>
      </x:c>
      <x:c r="B13" s="34" t="n">
        <x:v>46267</x:v>
      </x:c>
      <x:c r="C13" s="36" t="n">
        <x:v>1200</x:v>
      </x:c>
      <x:c r="D13" s="39" t="n">
        <x:f>$G$13-B13</x:f>
        <x:v>28</x:v>
      </x:c>
      <x:c r="E13" s="26"/>
      <x:c r="F13" s="32" t="str">
        <x:v>Report date</x:v>
      </x:c>
      <x:c r="G13" s="54" t="n">
        <x:v>46295</x:v>
      </x:c>
      <x:c r="H13" s="25"/>
    </x:row>
    <x:row r="14" ht="24" customHeight="1">
      <x:c r="A14" s="41" t="str">
        <x:v>INV-102</x:v>
      </x:c>
      <x:c r="B14" s="43" t="n">
        <x:v>46283</x:v>
      </x:c>
      <x:c r="C14" s="45" t="n">
        <x:v>850</x:v>
      </x:c>
      <x:c r="D14" s="39" t="n">
        <x:f>$G$13-B14</x:f>
        <x:v>12</x:v>
      </x:c>
      <x:c r="E14" s="26"/>
      <x:c r="F14" s="41" t="str">
        <x:v>Overdue total</x:v>
      </x:c>
      <x:c r="G14" s="39" t="n">
        <x:f>SUMIFS(C13:C15,D13:D15,"&gt;0")</x:f>
        <x:v>2050</x:v>
      </x:c>
      <x:c r="H14" s="25"/>
    </x:row>
    <x:row r="15" ht="24" customHeight="1">
      <x:c r="A15" s="32" t="str">
        <x:v>INV-103</x:v>
      </x:c>
      <x:c r="B15" s="34" t="n">
        <x:v>46300</x:v>
      </x:c>
      <x:c r="C15" s="36" t="n">
        <x:v>2300</x:v>
      </x:c>
      <x:c r="D15" s="39" t="n">
        <x:f>$G$13-B15</x:f>
        <x:v>-5</x:v>
      </x:c>
      <x:c r="E15" s="26"/>
      <x:c r="F15" s="26"/>
      <x:c r="G15" s="26"/>
      <x:c r="H15" s="25"/>
    </x:row>
    <x:row r="16" ht="24" customHeight="1">
      <x:c r="A16" s="19"/>
      <x:c r="B16" s="19"/>
      <x:c r="C16" s="19"/>
      <x:c r="D16" s="19"/>
      <x:c r="E16" s="19"/>
      <x:c r="F16" s="19"/>
      <x:c r="G16" s="19"/>
      <x:c r="H16" s="19"/>
    </x:row>
    <x:row r="17" ht="24" customHeight="1">
      <x:c r="A17" s="19"/>
      <x:c r="B17" s="19"/>
      <x:c r="C17" s="19"/>
      <x:c r="D17" s="19"/>
      <x:c r="E17" s="19"/>
      <x:c r="F17" s="19"/>
      <x:c r="G17" s="19"/>
      <x:c r="H17" s="19"/>
    </x:row>
    <x:row r="18" ht="24" customHeight="1">
      <x:c r="A18" s="56" t="str">
        <x:v>PRACTICE</x:v>
      </x:c>
      <x:c r="B18" s="56"/>
      <x:c r="C18" s="56"/>
      <x:c r="D18" s="56"/>
      <x:c r="E18" s="56"/>
      <x:c r="F18" s="56"/>
      <x:c r="G18" s="56"/>
      <x:c r="H18" s="56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53" t="str">
        <x:v>Days overdue uses a fixed report date instead of TODAY. Change that date to update the aging report. The SUMIFS range contains only the three invoices.</x:v>
      </x:c>
      <x:c r="B20" s="53"/>
      <x:c r="C20" s="53"/>
      <x:c r="D20" s="53"/>
      <x:c r="E20" s="53"/>
      <x:c r="F20" s="53"/>
      <x:c r="G20" s="53"/>
      <x:c r="H20" s="53"/>
    </x:row>
    <x:row r="21" ht="24" customHeight="1">
      <x:c r="A21" s="53"/>
      <x:c r="B21" s="53"/>
      <x:c r="C21" s="53"/>
      <x:c r="D21" s="53"/>
      <x:c r="E21" s="53"/>
      <x:c r="F21" s="53"/>
      <x:c r="G21" s="53"/>
      <x:c r="H21" s="53"/>
    </x:row>
    <x:row r="22" ht="24" customHeight="1">
      <x:c r="A22" s="53"/>
      <x:c r="B22" s="53"/>
      <x:c r="C22" s="53"/>
      <x:c r="D22" s="53"/>
      <x:c r="E22" s="53"/>
      <x:c r="F22" s="53"/>
      <x:c r="G22" s="53"/>
      <x:c r="H22" s="53"/>
    </x:row>
    <x:row r="23" ht="24" customHeight="1">
      <x:c r="A23" s="19"/>
      <x:c r="B23" s="19"/>
      <x:c r="C23" s="19"/>
      <x:c r="D23" s="19"/>
      <x:c r="E23" s="19"/>
      <x:c r="F23" s="19"/>
      <x:c r="G23" s="19"/>
      <x:c r="H23" s="19"/>
    </x:row>
    <x:row r="24" ht="24" customHeight="1">
      <x:c r="A24" s="57" t="str">
        <x:v>SOURCE</x:v>
      </x:c>
      <x:c r="B24" s="57"/>
      <x:c r="C24" s="57"/>
      <x:c r="D24" s="57"/>
      <x:c r="E24" s="57"/>
      <x:c r="F24" s="57"/>
      <x:c r="G24" s="57"/>
      <x:c r="H24" s="57"/>
    </x:row>
    <x:row r="25" ht="24" customHeight="1">
      <x:c r="A25" s="52" t="str">
        <x:v>https://arumsoft.com/microsoft/excel/workbook-performance</x:v>
      </x:c>
      <x:c r="B25" s="52"/>
      <x:c r="C25" s="52"/>
      <x:c r="D25" s="52"/>
      <x:c r="E25" s="52"/>
      <x:c r="F25" s="52"/>
      <x:c r="G25" s="52"/>
      <x:c r="H25" s="52"/>
    </x:row>
    <x:row r="26" ht="24" customHeight="1">
      <x:c r="A26" s="52"/>
      <x:c r="B26" s="52"/>
      <x:c r="C26" s="52"/>
      <x:c r="D26" s="52"/>
      <x:c r="E26" s="52"/>
      <x:c r="F26" s="52"/>
      <x:c r="G26" s="52"/>
      <x:c r="H26" s="52"/>
    </x:row>
    <x:row r="27" ht="24" customHeight="1">
      <x:c r="A27" s="19"/>
      <x:c r="B27" s="19"/>
      <x:c r="C27" s="19"/>
      <x:c r="D27" s="19"/>
      <x:c r="E27" s="19"/>
      <x:c r="F27" s="19"/>
      <x:c r="G27" s="19"/>
      <x:c r="H27" s="19"/>
    </x:row>
    <x:row r="28" ht="24" customHeight="1">
      <x:c r="A28" s="19"/>
      <x:c r="B28" s="19"/>
      <x:c r="C28" s="19"/>
      <x:c r="D28" s="19"/>
      <x:c r="E28" s="19"/>
      <x:c r="F28" s="19"/>
      <x:c r="G28" s="19"/>
      <x:c r="H28" s="19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19"/>
      <x:c r="B30" s="19"/>
      <x:c r="C30" s="19"/>
      <x:c r="D30" s="19"/>
      <x:c r="E30" s="19"/>
      <x:c r="F30" s="19"/>
      <x:c r="G30" s="19"/>
      <x:c r="H30" s="19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18:H18"/>
    <x:mergeCell ref="A20:H22"/>
    <x:mergeCell ref="A24:H24"/>
    <x:mergeCell ref="A25:H26"/>
  </x:mergeCells>
  <x:pageMargins left="0.7" right="0.7" top="0.75" bottom="0.75" header="0.3" footer="0.3"/>
</x:worksheet>
</file>